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<sst xmlns="http://schemas.openxmlformats.org/spreadsheetml/2006/main" count="208" uniqueCount="131">
  <si>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</si>
  <si>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</si>
  <si>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</si>
  <si>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</si>
  <si>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</si>
  <si>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</si>
  <si>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</si>
  <si>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</si>
  <si>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</si>
  <si>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</si>
  <si>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</si>
  <si>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</si>
  <si>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</si>
  <si>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</si>
  <si>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</si>
  <si>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</si>
  <si>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</si>
  <si>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</si>
  <si>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</si>
  <si>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</si>
  <si>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</si>
  <si>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</si>
  <si>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</si>
  <si>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</si>
  <si>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</si>
  <si>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</si>
  <si>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</si>
  <si>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</si>
  <si>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</si>
  <si>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</si>
  <si>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</si>
  <si>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QH-2016-E KINHTE</t>
  </si>
  <si>
    <t>QH-2016-E KTPT</t>
  </si>
  <si>
    <t>QH-2016-E KTQT</t>
  </si>
  <si>
    <t>QH-2016-E KETOAN</t>
  </si>
  <si>
    <t>QH-2016-E TCNH</t>
  </si>
  <si>
    <t>QH-2017-E TCNH-NN</t>
  </si>
  <si>
    <t>QH-2016-E TCNH-CLC</t>
  </si>
  <si>
    <t>Lê Thị Ngọc Ánh</t>
  </si>
  <si>
    <t>QH-2014-E QTKD</t>
  </si>
  <si>
    <t>Nguyễn Thu Hương</t>
  </si>
  <si>
    <t>QH-2015-E KINHTE</t>
  </si>
  <si>
    <t>Học phần: Nguyên lý thống kê kinh tế BSA1053 6</t>
  </si>
  <si>
    <t> Trần Thị Vân Anh</t>
  </si>
  <si>
    <t>QH-2015-E KTQT</t>
  </si>
  <si>
    <t>Bùi Kim Anh</t>
  </si>
  <si>
    <t>Dư Thị Vân Anh</t>
  </si>
  <si>
    <t>QH-2014-E KTQT-NN</t>
  </si>
  <si>
    <t>Đỗ Thị Ngọc Anh</t>
  </si>
  <si>
    <t>Nguyễn Hải Anh</t>
  </si>
  <si>
    <t>Nguyễn Hiền Anh</t>
  </si>
  <si>
    <t>Nguyễn Xuân Phương Anh</t>
  </si>
  <si>
    <t>QH-2015-E KTQT-NN</t>
  </si>
  <si>
    <t>Phạm Thị Vân Anh</t>
  </si>
  <si>
    <t>Trần Thị Phương Anh</t>
  </si>
  <si>
    <t>Trần Ngọc Anh</t>
  </si>
  <si>
    <t>Lương Thanh Bình</t>
  </si>
  <si>
    <t>Hà Lan Chi</t>
  </si>
  <si>
    <t>Vương Thị Linh Chi</t>
  </si>
  <si>
    <t>Phạm Đức Cường</t>
  </si>
  <si>
    <t>Phùng Xuân Cường</t>
  </si>
  <si>
    <t>Hoàng Thị Diệp</t>
  </si>
  <si>
    <t>Ngô Thị Thùy Dung</t>
  </si>
  <si>
    <t>Nguyễn Kim Dung</t>
  </si>
  <si>
    <t>Phạm Tùng Dương</t>
  </si>
  <si>
    <t>Trần Thị Định</t>
  </si>
  <si>
    <t>Sằm Minh Đức</t>
  </si>
  <si>
    <t>Nguyễn Thị Hương Giang</t>
  </si>
  <si>
    <t>Trần Hương Giang</t>
  </si>
  <si>
    <t>Phan Đông Hà</t>
  </si>
  <si>
    <t>Phạm Thị Hải</t>
  </si>
  <si>
    <t>Nguyễn Thanh Hằng</t>
  </si>
  <si>
    <t>Nguyễn Thị Thúy Hằng</t>
  </si>
  <si>
    <t>Nguyễn Minh Hiếu</t>
  </si>
  <si>
    <t>Ngô Thị Hoa</t>
  </si>
  <si>
    <t>Nguyễn Thị Hoan</t>
  </si>
  <si>
    <t>Nguyễn Thị Hồng</t>
  </si>
  <si>
    <t>Nguyễn Thanh Huệ</t>
  </si>
  <si>
    <t>Nguyễn Thị Huệ</t>
  </si>
  <si>
    <t>Lương Quang Huy</t>
  </si>
  <si>
    <t>QH-2014-E QTKD-ĐCQT</t>
  </si>
  <si>
    <t>Lê Thị Thanh Huyền</t>
  </si>
  <si>
    <t>Nguyễn Thị Huyền</t>
  </si>
  <si>
    <t>Đinh Thị Thu Hương</t>
  </si>
  <si>
    <t>Đặng Thị Tùng Lâm</t>
  </si>
  <si>
    <t>Lường Thị Linh</t>
  </si>
  <si>
    <t>Nguyễn Thị Hoài Linh</t>
  </si>
  <si>
    <t>Trịnh Thị Hồng Linh</t>
  </si>
  <si>
    <t>Phạm Thị Loan</t>
  </si>
  <si>
    <t>Nguyễn Thị Hương Ly</t>
  </si>
  <si>
    <t>Lê Thị Lý</t>
  </si>
  <si>
    <t>Phạm Thị Thanh Mai</t>
  </si>
  <si>
    <t>Nguyễn Trà Mi</t>
  </si>
  <si>
    <t>Dư Thị Ngân</t>
  </si>
  <si>
    <t>Long Chính Nghĩa</t>
  </si>
  <si>
    <t>Phạm Thị Nghĩa</t>
  </si>
  <si>
    <t> Trần Hồng Ngọc</t>
  </si>
  <si>
    <t>Hoàng Thị Ngọc</t>
  </si>
  <si>
    <t>Lê Bảo Ngọc</t>
  </si>
  <si>
    <t> Nguyễn Thị Tuyết Nhi</t>
  </si>
  <si>
    <t>Hồ Thiên Nhi</t>
  </si>
  <si>
    <t>Nguyễn Hồng Nhung</t>
  </si>
  <si>
    <t>Nguyễn Thị Hồng Nhung</t>
  </si>
  <si>
    <t>Đỗ Hoài Phương</t>
  </si>
  <si>
    <t>Nguyễn Thị Phương</t>
  </si>
  <si>
    <t>Nguyễn Thị Phượng</t>
  </si>
  <si>
    <t>Lưu Thị Quyên</t>
  </si>
  <si>
    <t>Trần Hợp Sơn</t>
  </si>
  <si>
    <t>Nguyễn Đình Tân</t>
  </si>
  <si>
    <t>Phạm Phúc Thành</t>
  </si>
  <si>
    <t>Hoàng Thu Thảo</t>
  </si>
  <si>
    <t>Nguyễn Phương Thảo</t>
  </si>
  <si>
    <t>Đỗ Thị Thơ</t>
  </si>
  <si>
    <t>Nguyễn Thị Thùy</t>
  </si>
  <si>
    <t>Trương Thị Thanh Thủy</t>
  </si>
  <si>
    <t> Phan Thị Thúy</t>
  </si>
  <si>
    <t>QH-2015-E TCNH</t>
  </si>
  <si>
    <t> Trần Thị Hà Trang</t>
  </si>
  <si>
    <t>QH-2015-E KETOAN</t>
  </si>
  <si>
    <t>Nguyễn Thị Thanh Trang</t>
  </si>
  <si>
    <t>Nguyễn Thị Thu Trang</t>
  </si>
  <si>
    <t>Nông Khánh Trang</t>
  </si>
  <si>
    <t>Vũ Minh Trang</t>
  </si>
  <si>
    <t>Phùng Quang Trường</t>
  </si>
  <si>
    <t>Lại Thanh Tùng</t>
  </si>
  <si>
    <t>Trần Thị Tuyền</t>
  </si>
  <si>
    <t>Đặng Thị Tươi</t>
  </si>
  <si>
    <t>Mã Thị Tý</t>
  </si>
  <si>
    <t>Hoàng Thị Uyên</t>
  </si>
  <si>
    <t>Đinh Thị Hải Yến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</si>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</sst>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06">
      <selection activeCell="A111" sqref="A111:IV11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15053502</v>
      </c>
      <c r="C25" s="58" t="s">
        <v>43</v>
      </c>
      <c r="D25" s="59">
        <v>35526</v>
      </c>
      <c r="E25" s="58" t="s">
        <v>44</v>
      </c>
      <c r="F25" s="15"/>
      <c r="G25" s="16"/>
      <c r="H25" s="16"/>
      <c r="I25" s="16"/>
      <c r="J25" s="16"/>
      <c r="K25" s="17" t="e">
        <f aca="true" t="shared" si="0" ref="K25:K10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16050320</v>
      </c>
      <c r="C26" s="58" t="s">
        <v>45</v>
      </c>
      <c r="D26" s="59">
        <v>36059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13049916</v>
      </c>
      <c r="C27" s="58" t="s">
        <v>46</v>
      </c>
      <c r="D27" s="59">
        <v>34954</v>
      </c>
      <c r="E27" s="58" t="s">
        <v>47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16052069</v>
      </c>
      <c r="C28" s="58" t="s">
        <v>48</v>
      </c>
      <c r="D28" s="59">
        <v>36085</v>
      </c>
      <c r="E28" s="58" t="s">
        <v>37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16052208</v>
      </c>
      <c r="C29" s="58" t="s">
        <v>49</v>
      </c>
      <c r="D29" s="59">
        <v>35954</v>
      </c>
      <c r="E29" s="58" t="s">
        <v>35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16052279</v>
      </c>
      <c r="C30" s="58" t="s">
        <v>50</v>
      </c>
      <c r="D30" s="59">
        <v>35972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14040994</v>
      </c>
      <c r="C31" s="58" t="s">
        <v>51</v>
      </c>
      <c r="D31" s="59">
        <v>34919</v>
      </c>
      <c r="E31" s="58" t="s">
        <v>52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16050184</v>
      </c>
      <c r="C32" s="58" t="s">
        <v>53</v>
      </c>
      <c r="D32" s="59">
        <v>35841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16051539</v>
      </c>
      <c r="C33" s="58" t="s">
        <v>54</v>
      </c>
      <c r="D33" s="59">
        <v>35764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13040053</v>
      </c>
      <c r="C34" s="58" t="s">
        <v>55</v>
      </c>
      <c r="D34" s="59">
        <v>34811</v>
      </c>
      <c r="E34" s="58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16051916</v>
      </c>
      <c r="C35" s="58" t="s">
        <v>38</v>
      </c>
      <c r="D35" s="59">
        <v>35903</v>
      </c>
      <c r="E35" s="58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16050344</v>
      </c>
      <c r="C36" s="58" t="s">
        <v>56</v>
      </c>
      <c r="D36" s="59">
        <v>36072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15044332</v>
      </c>
      <c r="C37" s="58" t="s">
        <v>57</v>
      </c>
      <c r="D37" s="59">
        <v>35693</v>
      </c>
      <c r="E37" s="58" t="s">
        <v>36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16052312</v>
      </c>
      <c r="C38" s="58" t="s">
        <v>58</v>
      </c>
      <c r="D38" s="59">
        <v>36029</v>
      </c>
      <c r="E38" s="58" t="s">
        <v>31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14041093</v>
      </c>
      <c r="C39" s="58" t="s">
        <v>59</v>
      </c>
      <c r="D39" s="59">
        <v>35272</v>
      </c>
      <c r="E39" s="58" t="s">
        <v>52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16051183</v>
      </c>
      <c r="C40" s="58" t="s">
        <v>60</v>
      </c>
      <c r="D40" s="59">
        <v>36095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16052081</v>
      </c>
      <c r="C41" s="58" t="s">
        <v>61</v>
      </c>
      <c r="D41" s="59">
        <v>36137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16051187</v>
      </c>
      <c r="C42" s="58" t="s">
        <v>62</v>
      </c>
      <c r="D42" s="59">
        <v>35815</v>
      </c>
      <c r="E42" s="58" t="s">
        <v>35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16052284</v>
      </c>
      <c r="C43" s="58" t="s">
        <v>63</v>
      </c>
      <c r="D43" s="59">
        <v>35906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16051733</v>
      </c>
      <c r="C44" s="58" t="s">
        <v>64</v>
      </c>
      <c r="D44" s="59">
        <v>36103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16051932</v>
      </c>
      <c r="C45" s="58" t="s">
        <v>65</v>
      </c>
      <c r="D45" s="59">
        <v>35813</v>
      </c>
      <c r="E45" s="58" t="s">
        <v>34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16052184</v>
      </c>
      <c r="C46" s="58" t="s">
        <v>66</v>
      </c>
      <c r="D46" s="59">
        <v>35938</v>
      </c>
      <c r="E46" s="58" t="s">
        <v>34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16052168</v>
      </c>
      <c r="C47" s="58" t="s">
        <v>67</v>
      </c>
      <c r="D47" s="59">
        <v>35794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16050361</v>
      </c>
      <c r="C48" s="58" t="s">
        <v>68</v>
      </c>
      <c r="D48" s="59">
        <v>35860</v>
      </c>
      <c r="E48" s="58" t="s">
        <v>34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16051199</v>
      </c>
      <c r="C49" s="58" t="s">
        <v>69</v>
      </c>
      <c r="D49" s="59">
        <v>35826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16050209</v>
      </c>
      <c r="C50" s="58" t="s">
        <v>70</v>
      </c>
      <c r="D50" s="59">
        <v>35841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16050550</v>
      </c>
      <c r="C51" s="58" t="s">
        <v>71</v>
      </c>
      <c r="D51" s="59">
        <v>36128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16051946</v>
      </c>
      <c r="C52" s="58" t="s">
        <v>72</v>
      </c>
      <c r="D52" s="59">
        <v>36128</v>
      </c>
      <c r="E52" s="58" t="s">
        <v>34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16050553</v>
      </c>
      <c r="C53" s="58" t="s">
        <v>73</v>
      </c>
      <c r="D53" s="59">
        <v>35974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16052251</v>
      </c>
      <c r="C54" s="58" t="s">
        <v>74</v>
      </c>
      <c r="D54" s="59">
        <v>36102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16050385</v>
      </c>
      <c r="C55" s="58" t="s">
        <v>75</v>
      </c>
      <c r="D55" s="59">
        <v>36058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16051958</v>
      </c>
      <c r="C56" s="58" t="s">
        <v>76</v>
      </c>
      <c r="D56" s="59">
        <v>36052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16052104</v>
      </c>
      <c r="C57" s="58" t="s">
        <v>77</v>
      </c>
      <c r="D57" s="59">
        <v>35840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16050390</v>
      </c>
      <c r="C58" s="58" t="s">
        <v>78</v>
      </c>
      <c r="D58" s="59">
        <v>35845</v>
      </c>
      <c r="E58" s="58" t="s">
        <v>34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14050561</v>
      </c>
      <c r="C59" s="58" t="s">
        <v>79</v>
      </c>
      <c r="D59" s="59">
        <v>35325</v>
      </c>
      <c r="E59" s="58" t="s">
        <v>80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16051963</v>
      </c>
      <c r="C60" s="58" t="s">
        <v>81</v>
      </c>
      <c r="D60" s="59">
        <v>36033</v>
      </c>
      <c r="E60" s="58" t="s">
        <v>34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16050073</v>
      </c>
      <c r="C61" s="58" t="s">
        <v>82</v>
      </c>
      <c r="D61" s="59">
        <v>35941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16050230</v>
      </c>
      <c r="C62" s="58" t="s">
        <v>83</v>
      </c>
      <c r="D62" s="59">
        <v>35910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14050085</v>
      </c>
      <c r="C63" s="58" t="s">
        <v>40</v>
      </c>
      <c r="D63" s="59">
        <v>35285</v>
      </c>
      <c r="E63" s="58" t="s">
        <v>39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16050408</v>
      </c>
      <c r="C64" s="58" t="s">
        <v>84</v>
      </c>
      <c r="D64" s="59">
        <v>36118</v>
      </c>
      <c r="E64" s="58" t="s">
        <v>34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16052193</v>
      </c>
      <c r="C65" s="58" t="s">
        <v>85</v>
      </c>
      <c r="D65" s="59">
        <v>36115</v>
      </c>
      <c r="E65" s="58" t="s">
        <v>34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16051982</v>
      </c>
      <c r="C66" s="58" t="s">
        <v>86</v>
      </c>
      <c r="D66" s="59">
        <v>35942</v>
      </c>
      <c r="E66" s="58" t="s">
        <v>34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16051263</v>
      </c>
      <c r="C67" s="58" t="s">
        <v>87</v>
      </c>
      <c r="D67" s="59">
        <v>36008</v>
      </c>
      <c r="E67" s="58" t="s">
        <v>37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16050245</v>
      </c>
      <c r="C68" s="58" t="s">
        <v>88</v>
      </c>
      <c r="D68" s="59">
        <v>35874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16052196</v>
      </c>
      <c r="C69" s="58" t="s">
        <v>89</v>
      </c>
      <c r="D69" s="59">
        <v>35896</v>
      </c>
      <c r="E69" s="58" t="s">
        <v>34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16050617</v>
      </c>
      <c r="C70" s="58" t="s">
        <v>90</v>
      </c>
      <c r="D70" s="59">
        <v>35579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16051996</v>
      </c>
      <c r="C71" s="58" t="s">
        <v>91</v>
      </c>
      <c r="D71" s="59">
        <v>35853</v>
      </c>
      <c r="E71" s="58" t="s">
        <v>34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16052321</v>
      </c>
      <c r="C72" s="58" t="s">
        <v>92</v>
      </c>
      <c r="D72" s="59">
        <v>36088</v>
      </c>
      <c r="E72" s="58" t="s">
        <v>31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16050433</v>
      </c>
      <c r="C73" s="58" t="s">
        <v>93</v>
      </c>
      <c r="D73" s="59">
        <v>36089</v>
      </c>
      <c r="E73" s="58" t="s">
        <v>34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16051303</v>
      </c>
      <c r="C74" s="58" t="s">
        <v>94</v>
      </c>
      <c r="D74" s="59">
        <v>35871</v>
      </c>
      <c r="E74" s="58" t="s">
        <v>35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16052299</v>
      </c>
      <c r="C75" s="58" t="s">
        <v>95</v>
      </c>
      <c r="D75" s="59">
        <v>36140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15050010</v>
      </c>
      <c r="C76" s="58" t="s">
        <v>96</v>
      </c>
      <c r="D76" s="59">
        <v>35760</v>
      </c>
      <c r="E76" s="58" t="s">
        <v>41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16052007</v>
      </c>
      <c r="C77" s="58" t="s">
        <v>97</v>
      </c>
      <c r="D77" s="59">
        <v>35800</v>
      </c>
      <c r="E77" s="58" t="s">
        <v>34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16052197</v>
      </c>
      <c r="C78" s="58" t="s">
        <v>98</v>
      </c>
      <c r="D78" s="59">
        <v>36044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15050187</v>
      </c>
      <c r="C79" s="58" t="s">
        <v>99</v>
      </c>
      <c r="D79" s="59">
        <v>35662</v>
      </c>
      <c r="E79" s="58" t="s">
        <v>44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16051649</v>
      </c>
      <c r="C80" s="58" t="s">
        <v>100</v>
      </c>
      <c r="D80" s="59">
        <v>36029</v>
      </c>
      <c r="E80" s="58" t="s">
        <v>35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16051650</v>
      </c>
      <c r="C81" s="58" t="s">
        <v>101</v>
      </c>
      <c r="D81" s="59">
        <v>35947</v>
      </c>
      <c r="E81" s="58" t="s">
        <v>35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16052324</v>
      </c>
      <c r="C82" s="58" t="s">
        <v>101</v>
      </c>
      <c r="D82" s="59">
        <v>36041</v>
      </c>
      <c r="E82" s="58" t="s">
        <v>31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16052011</v>
      </c>
      <c r="C83" s="58" t="s">
        <v>102</v>
      </c>
      <c r="D83" s="59">
        <v>36137</v>
      </c>
      <c r="E83" s="58" t="s">
        <v>34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16051324</v>
      </c>
      <c r="C84" s="58" t="s">
        <v>103</v>
      </c>
      <c r="D84" s="59">
        <v>35822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14050432</v>
      </c>
      <c r="C85" s="58" t="s">
        <v>104</v>
      </c>
      <c r="D85" s="59">
        <v>35324</v>
      </c>
      <c r="E85" s="58" t="s">
        <v>39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16052020</v>
      </c>
      <c r="C86" s="58" t="s">
        <v>105</v>
      </c>
      <c r="D86" s="59">
        <v>36081</v>
      </c>
      <c r="E86" s="58" t="s">
        <v>34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16052022</v>
      </c>
      <c r="C87" s="58" t="s">
        <v>106</v>
      </c>
      <c r="D87" s="59">
        <v>35967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16051345</v>
      </c>
      <c r="C88" s="58" t="s">
        <v>107</v>
      </c>
      <c r="D88" s="59">
        <v>36058</v>
      </c>
      <c r="E88" s="58" t="s">
        <v>37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16050977</v>
      </c>
      <c r="C89" s="58" t="s">
        <v>108</v>
      </c>
      <c r="D89" s="59">
        <v>36043</v>
      </c>
      <c r="E89" s="58" t="s">
        <v>30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15040045</v>
      </c>
      <c r="C90" s="58" t="s">
        <v>109</v>
      </c>
      <c r="D90" s="59">
        <v>35531</v>
      </c>
      <c r="E90" s="58" t="s">
        <v>36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16050283</v>
      </c>
      <c r="C91" s="58" t="s">
        <v>110</v>
      </c>
      <c r="D91" s="59">
        <v>36033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16052028</v>
      </c>
      <c r="C92" s="58" t="s">
        <v>111</v>
      </c>
      <c r="D92" s="59">
        <v>35833</v>
      </c>
      <c r="E92" s="58" t="s">
        <v>34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16052033</v>
      </c>
      <c r="C93" s="58" t="s">
        <v>112</v>
      </c>
      <c r="D93" s="59">
        <v>36043</v>
      </c>
      <c r="E93" s="58" t="s">
        <v>34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16052200</v>
      </c>
      <c r="C94" s="58" t="s">
        <v>113</v>
      </c>
      <c r="D94" s="59">
        <v>35802</v>
      </c>
      <c r="E94" s="58" t="s">
        <v>34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16052201</v>
      </c>
      <c r="C95" s="58" t="s">
        <v>114</v>
      </c>
      <c r="D95" s="59">
        <v>36119</v>
      </c>
      <c r="E95" s="58" t="s">
        <v>34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15053117</v>
      </c>
      <c r="C96" s="58" t="s">
        <v>115</v>
      </c>
      <c r="D96" s="59">
        <v>35733</v>
      </c>
      <c r="E96" s="58" t="s">
        <v>116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15053763</v>
      </c>
      <c r="C97" s="58" t="s">
        <v>117</v>
      </c>
      <c r="D97" s="59">
        <v>35441</v>
      </c>
      <c r="E97" s="58" t="s">
        <v>118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16050670</v>
      </c>
      <c r="C98" s="58" t="s">
        <v>119</v>
      </c>
      <c r="D98" s="59">
        <v>36089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16051376</v>
      </c>
      <c r="C99" s="58" t="s">
        <v>120</v>
      </c>
      <c r="D99" s="59">
        <v>35876</v>
      </c>
      <c r="E99" s="58" t="s">
        <v>35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16051690</v>
      </c>
      <c r="C100" s="58" t="s">
        <v>121</v>
      </c>
      <c r="D100" s="59">
        <v>36026</v>
      </c>
      <c r="E100" s="58" t="s">
        <v>35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16052046</v>
      </c>
      <c r="C101" s="58" t="s">
        <v>122</v>
      </c>
      <c r="D101" s="59">
        <v>35931</v>
      </c>
      <c r="E101" s="58" t="s">
        <v>34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16050494</v>
      </c>
      <c r="C102" s="58" t="s">
        <v>123</v>
      </c>
      <c r="D102" s="59">
        <v>35948</v>
      </c>
      <c r="E102" s="58" t="s">
        <v>34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16051711</v>
      </c>
      <c r="C103" s="58" t="s">
        <v>124</v>
      </c>
      <c r="D103" s="59">
        <v>36012</v>
      </c>
      <c r="E103" s="58" t="s">
        <v>35</v>
      </c>
      <c r="F103" s="15"/>
      <c r="G103" s="16"/>
      <c r="H103" s="16"/>
      <c r="I103" s="16"/>
      <c r="J103" s="16"/>
      <c r="K103" s="17" t="e">
        <f>ROUND(($D$17*F103+$D$18*G103+$D$19*H103+$D$20*I103+$D$21*J103)/$D$22,1)</f>
        <v>#DIV/0!</v>
      </c>
      <c r="L103" s="18"/>
    </row>
    <row r="104" spans="1:12" s="19" customFormat="1" ht="21.75" customHeight="1">
      <c r="A104" s="57">
        <v>80</v>
      </c>
      <c r="B104" s="58">
        <v>16050169</v>
      </c>
      <c r="C104" s="58" t="s">
        <v>125</v>
      </c>
      <c r="D104" s="59">
        <v>36119</v>
      </c>
      <c r="E104" s="58" t="s">
        <v>31</v>
      </c>
      <c r="F104" s="15"/>
      <c r="G104" s="16"/>
      <c r="H104" s="16"/>
      <c r="I104" s="16"/>
      <c r="J104" s="16"/>
      <c r="K104" s="17" t="e">
        <f>ROUND(($D$17*F104+$D$18*G104+$D$19*H104+$D$20*I104+$D$21*J104)/$D$22,1)</f>
        <v>#DIV/0!</v>
      </c>
      <c r="L104" s="18"/>
    </row>
    <row r="105" spans="1:12" s="19" customFormat="1" ht="21.75" customHeight="1">
      <c r="A105" s="57">
        <v>81</v>
      </c>
      <c r="B105" s="58">
        <v>16052206</v>
      </c>
      <c r="C105" s="58" t="s">
        <v>126</v>
      </c>
      <c r="D105" s="59">
        <v>35465</v>
      </c>
      <c r="E105" s="58" t="s">
        <v>34</v>
      </c>
      <c r="F105" s="15"/>
      <c r="G105" s="16"/>
      <c r="H105" s="16"/>
      <c r="I105" s="16"/>
      <c r="J105" s="16"/>
      <c r="K105" s="17" t="e">
        <f aca="true" t="shared" si="1" ref="K105:K110">ROUND(($D$17*F105+$D$18*G105+$D$19*H105+$D$20*I105+$D$21*J105)/$D$22,1)</f>
        <v>#DIV/0!</v>
      </c>
      <c r="L105" s="18"/>
    </row>
    <row r="106" spans="1:12" s="19" customFormat="1" ht="21.75" customHeight="1">
      <c r="A106" s="57">
        <v>82</v>
      </c>
      <c r="B106" s="58">
        <v>16052058</v>
      </c>
      <c r="C106" s="58" t="s">
        <v>127</v>
      </c>
      <c r="D106" s="59">
        <v>35437</v>
      </c>
      <c r="E106" s="58" t="s">
        <v>34</v>
      </c>
      <c r="F106" s="15"/>
      <c r="G106" s="16"/>
      <c r="H106" s="16"/>
      <c r="I106" s="16"/>
      <c r="J106" s="16"/>
      <c r="K106" s="17" t="e">
        <f t="shared" si="1"/>
        <v>#DIV/0!</v>
      </c>
      <c r="L106" s="18"/>
    </row>
    <row r="107" spans="1:12" s="19" customFormat="1" ht="21.75" customHeight="1">
      <c r="A107" s="57">
        <v>83</v>
      </c>
      <c r="B107" s="58">
        <v>16050306</v>
      </c>
      <c r="C107" s="58" t="s">
        <v>128</v>
      </c>
      <c r="D107" s="59">
        <v>35820</v>
      </c>
      <c r="E107" s="58" t="s">
        <v>32</v>
      </c>
      <c r="F107" s="15"/>
      <c r="G107" s="16"/>
      <c r="H107" s="16"/>
      <c r="I107" s="16"/>
      <c r="J107" s="16"/>
      <c r="K107" s="17" t="e">
        <f t="shared" si="1"/>
        <v>#DIV/0!</v>
      </c>
      <c r="L107" s="18"/>
    </row>
    <row r="108" spans="1:12" s="19" customFormat="1" ht="21.75" customHeight="1">
      <c r="A108" s="57">
        <v>84</v>
      </c>
      <c r="B108" s="58">
        <v>16052207</v>
      </c>
      <c r="C108" s="58" t="s">
        <v>129</v>
      </c>
      <c r="D108" s="59">
        <v>36147</v>
      </c>
      <c r="E108" s="58" t="s">
        <v>34</v>
      </c>
      <c r="F108" s="15"/>
      <c r="G108" s="16"/>
      <c r="H108" s="16"/>
      <c r="I108" s="16"/>
      <c r="J108" s="16"/>
      <c r="K108" s="17" t="e">
        <f t="shared" si="1"/>
        <v>#DIV/0!</v>
      </c>
      <c r="L108" s="18"/>
    </row>
    <row r="109" spans="1:12" s="19" customFormat="1" ht="21.75" customHeight="1">
      <c r="A109" s="57">
        <v>85</v>
      </c>
      <c r="B109" s="58">
        <v>16051812</v>
      </c>
      <c r="C109" s="58" t="s">
        <v>130</v>
      </c>
      <c r="D109" s="59">
        <v>36056</v>
      </c>
      <c r="E109" s="58" t="s">
        <v>31</v>
      </c>
      <c r="F109" s="15"/>
      <c r="G109" s="16"/>
      <c r="H109" s="16"/>
      <c r="I109" s="16"/>
      <c r="J109" s="16"/>
      <c r="K109" s="17" t="e">
        <f t="shared" si="1"/>
        <v>#DIV/0!</v>
      </c>
      <c r="L109" s="18"/>
    </row>
    <row r="110" spans="1:12" s="19" customFormat="1" ht="21.75" customHeight="1">
      <c r="A110" s="57">
        <v>86</v>
      </c>
      <c r="B110" s="58">
        <v>16050174</v>
      </c>
      <c r="C110" s="58" t="s">
        <v>130</v>
      </c>
      <c r="D110" s="59">
        <v>35858</v>
      </c>
      <c r="E110" s="58" t="s">
        <v>31</v>
      </c>
      <c r="F110" s="15"/>
      <c r="G110" s="16"/>
      <c r="H110" s="16"/>
      <c r="I110" s="16"/>
      <c r="J110" s="16"/>
      <c r="K110" s="17" t="e">
        <f t="shared" si="1"/>
        <v>#DIV/0!</v>
      </c>
      <c r="L110" s="18"/>
    </row>
    <row r="111" spans="1:12" ht="21.75" customHeight="1">
      <c r="A111" s="51"/>
      <c r="B111" s="52"/>
      <c r="C111" s="52"/>
      <c r="D111" s="56"/>
      <c r="E111" s="52"/>
      <c r="F111" s="3"/>
      <c r="G111" s="3"/>
      <c r="H111" s="3"/>
      <c r="I111" s="3"/>
      <c r="J111" s="3"/>
      <c r="K111" s="53"/>
      <c r="L111" s="3"/>
    </row>
    <row r="112" spans="5:11" ht="16.5">
      <c r="E112" s="65" t="s">
        <v>28</v>
      </c>
      <c r="F112" s="65"/>
      <c r="G112" s="65"/>
      <c r="H112" s="65"/>
      <c r="I112" s="65"/>
      <c r="J112" s="65"/>
      <c r="K112" s="65"/>
    </row>
    <row r="113" spans="5:11" ht="16.5">
      <c r="E113" s="62" t="s">
        <v>29</v>
      </c>
      <c r="F113" s="62"/>
      <c r="G113" s="62"/>
      <c r="H113" s="62"/>
      <c r="I113" s="62"/>
      <c r="J113" s="62"/>
      <c r="K113" s="62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2017-09-25T03:23:32Z</dcterms:modified>
  <cp:category/>
  <cp:version/>
  <cp:contentType/>
  <cp:contentStatus/>
</cp:coreProperties>
</file>